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png" ContentType="image/png"/>
  <Default Extension="jpeg" ContentType="image/jpeg"/>
  <Default Extension="rels" ContentType="application/vnd.openxmlformats-package.relationships+xml"/>
  <Default Extension="bin" ContentType="application/vnd.openxmlformats-officedocument.oleObject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附件2" sheetId="1" state="visible" r:id="rId1"/>
    <sheet name="附件1" sheetId="2" state="visible" r:id="rId2"/>
  </sheets>
  <definedNames>
    <definedName name="Print_Titles" localSheetId="0">附件2!$A:$K,附件2!$4:$5</definedName>
  </definedNames>
  <calcPr/>
</workbook>
</file>

<file path=xl/sharedStrings.xml><?xml version="1.0" encoding="utf-8"?>
<sst xmlns="http://schemas.openxmlformats.org/spreadsheetml/2006/main" count="67" uniqueCount="67">
  <si>
    <t>附件2</t>
  </si>
  <si>
    <t>市国资委履行出资人职责企业基本情况表</t>
  </si>
  <si>
    <t>序号</t>
  </si>
  <si>
    <t>所属级次</t>
  </si>
  <si>
    <t>企业名称</t>
  </si>
  <si>
    <t>出资人</t>
  </si>
  <si>
    <r>
      <t>财务情况（至</t>
    </r>
    <r>
      <rPr>
        <sz val="16"/>
        <rFont val="宋体"/>
      </rPr>
      <t>2022</t>
    </r>
    <r>
      <rPr>
        <sz val="16"/>
        <rFont val="宋体"/>
      </rPr>
      <t>年底，数字来源年报数据）</t>
    </r>
  </si>
  <si>
    <t xml:space="preserve">备  注</t>
  </si>
  <si>
    <t>资产总额（万元）</t>
  </si>
  <si>
    <t>负债总额（万元）</t>
  </si>
  <si>
    <t>营业总收入（万元）</t>
  </si>
  <si>
    <t>利润总额（万元）</t>
  </si>
  <si>
    <t>经营现金净流量（万元）</t>
  </si>
  <si>
    <t>资产负债率</t>
  </si>
  <si>
    <t>市属</t>
  </si>
  <si>
    <t>淮南建设发展控股(集团)有限公司</t>
  </si>
  <si>
    <t>市国资委</t>
  </si>
  <si>
    <t>城市基础设施项目的投资、开发建设及运营，土地整理及土地市场开发，房地产开发，保障房建设等。</t>
  </si>
  <si>
    <t>淮南市产业发展（集团）有限公司</t>
  </si>
  <si>
    <t>市政府授权范围内的国有产（股）权、国有土地（含划拨土地）使用权的出售、转让、出租、抵押和投资；工业及其他产业项目的投资与经营以及中小企业融资担保业务等。</t>
  </si>
  <si>
    <t>淮南交通控股（集团）有限公司</t>
  </si>
  <si>
    <t>公路管理与养护；路基路面养护作业；房屋建筑和市政基础设施项目工程总承包；建设工程施工；港口经营；房地产开发经营；矿产资源（非煤矿山）开采等。</t>
  </si>
  <si>
    <t>淮南淮粮控股（集团）有限公司</t>
  </si>
  <si>
    <t>政策性粮食储备管理</t>
  </si>
  <si>
    <t>淮南市华源控股（集团）有限公司</t>
  </si>
  <si>
    <r>
      <t>社会服务业</t>
    </r>
    <r>
      <rPr>
        <sz val="14"/>
        <rFont val="仿宋_GB2312"/>
      </rPr>
      <t>-</t>
    </r>
    <r>
      <rPr>
        <sz val="14"/>
        <rFont val="仿宋_GB2312"/>
      </rPr>
      <t>经营性投资及资产管理、建筑安装业、物业管理业（含投资）</t>
    </r>
  </si>
  <si>
    <t>淮南东辰实业总公司</t>
  </si>
  <si>
    <t>煤电固废综合利用、工矿产品加工制造及销售、劳务、商贸等</t>
  </si>
  <si>
    <t>安徽惠群城市物业有限公司</t>
  </si>
  <si>
    <t xml:space="preserve">n </t>
  </si>
  <si>
    <t>物业管理，环境卫生管理；市级政府投资的公共租赁住房后期运营服务；住房租赁；建筑工程、建筑装饰工程、市政工程、道路工程。</t>
  </si>
  <si>
    <t>淮南中安水利建设有限责任公司</t>
  </si>
  <si>
    <t>水利工程的建设及管理，农业生产灌溉排水系统的经营与管理，水污染、河湖治理，生态保护工程、防洪设施工程施工，污水处理，水利工程质量检测，水质监测，招投标代理，工程项目咨询及管理。</t>
  </si>
  <si>
    <t>淮南市窑河创新渔业有限公司</t>
  </si>
  <si>
    <t>养殖及其他辅助性活动</t>
  </si>
  <si>
    <r>
      <t>淮南市</t>
    </r>
    <r>
      <rPr>
        <sz val="14"/>
        <rFont val="宋体"/>
      </rPr>
      <t>昇</t>
    </r>
    <r>
      <rPr>
        <sz val="14"/>
        <rFont val="仿宋_GB2312"/>
      </rPr>
      <t>元种子有限公司</t>
    </r>
  </si>
  <si>
    <t>种子经营</t>
  </si>
  <si>
    <t>淮南市民福企业管理有限公司</t>
  </si>
  <si>
    <t>企业管理，自有房屋租赁（不含住房），五金、建筑材料、工艺美术品销售。</t>
  </si>
  <si>
    <t>安徽方初企业管理有限公司</t>
  </si>
  <si>
    <t>企业管理及企业信息咨询；商务代理代办；科技中介服；创业咨询服务；公共就业服务；职业中介服务；信用服务（不含征信）；会展会务服。</t>
  </si>
  <si>
    <t>安徽华联商厦有限责任公司</t>
  </si>
  <si>
    <t>日用百货、针纺织品、服装鞋帽、烟酒、副食品、交电、五金电料、装潢材料、餐饮服务、文体办公用品、家具、彩扩、娱乐服务。</t>
  </si>
  <si>
    <t xml:space="preserve">市属区管
</t>
  </si>
  <si>
    <t>淮南达城建设发展有限公司</t>
  </si>
  <si>
    <t>组织实施政府性投资项目建设，筹措城市建设资金，投资、经营有收益权的市政公用设施，对存量土地进行收购、储备和依法处置，经营管理授权范围内的国有资产，房地产开发、经营、销售，国内户外广告代理、设计、制作及发布、咨询，资产租赁（不含融资、金融租赁）等。</t>
  </si>
  <si>
    <t>安徽省四宜建设投资集团有限公司</t>
  </si>
  <si>
    <t>基础产业建设的投融资服务，城镇化建设、城乡基础设施、公用事业、基础产业、园区建设、工业及其他项目的投资经营，房地产开发、经营、销售，老城区改造，新农村建设，土地综合治理，拆迁及安置房建设等。</t>
  </si>
  <si>
    <t>淮南市现代煤化工产业发展有限公司</t>
  </si>
  <si>
    <t>市国资委（出资占比66.67%）,淮南市潘集建设投资责任有限公司（出资占比33.33%）</t>
  </si>
  <si>
    <t>经营范围包括市政府授权范围内企业的国有产（股）权、国有土地使用权的收储、出租、转让、抵押和投资，工业及其他产业项目的投资与经营，淮南煤化工基地基础设施建设及运营管理。</t>
  </si>
  <si>
    <t>淮南中润热电有限责任公司</t>
  </si>
  <si>
    <t>市国资委占股20%,大唐安徽田家庵发电分公司占股80%</t>
  </si>
  <si>
    <t>热力销售</t>
  </si>
  <si>
    <t>附件1</t>
  </si>
  <si>
    <t>全市国有企业基本情况汇总表</t>
  </si>
  <si>
    <t>监管类型</t>
  </si>
  <si>
    <t>财务情况（至2022年底，数字来源年报数据）</t>
  </si>
  <si>
    <t xml:space="preserve">资产总额
（万元）</t>
  </si>
  <si>
    <t xml:space="preserve">负债总额
（万元）</t>
  </si>
  <si>
    <t xml:space="preserve">营业总收入
（万元）</t>
  </si>
  <si>
    <t xml:space="preserve">利润总额
（万元）</t>
  </si>
  <si>
    <t xml:space="preserve">市级
国有企业</t>
  </si>
  <si>
    <t>监管企业</t>
  </si>
  <si>
    <t xml:space="preserve">非监管
企业</t>
  </si>
  <si>
    <t>县区国有企业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</si>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</sst>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 &quot;¥&quot;* #,##0.00_ ;_ &quot;¥&quot;* \-#,##0.00_ ;_ &quot;¥&quot;* &quot;-&quot;??_ ;_ @_ "/>
    <numFmt numFmtId="161" formatCode="_ &quot;¥&quot;* #,##0_ ;_ &quot;¥&quot;* \-#,##0_ ;_ &quot;¥&quot;* &quot;-&quot;_ ;_ @_ "/>
    <numFmt numFmtId="162" formatCode="_ * #,##0.00_ ;_ * \-#,##0.00_ ;_ * &quot;-&quot;??_ ;_ @_ "/>
    <numFmt numFmtId="163" formatCode="_ * #,##0_ ;_ * \-#,##0_ ;_ * &quot;-&quot;_ ;_ @_ "/>
  </numFmts>
  <fonts count="33">
    <font>
      <sz val="11.000000"/>
      <color theme="1" tint="0"/>
      <name val="等线"/>
      <scheme val="minor"/>
    </font>
    <font>
      <sz val="11.000000"/>
      <color theme="0" tint="0"/>
      <name val="等线"/>
      <scheme val="minor"/>
    </font>
    <font>
      <sz val="11.000000"/>
      <color indexed="64"/>
      <name val="宋体"/>
    </font>
    <font>
      <b/>
      <sz val="18.000000"/>
      <color theme="3" tint="0"/>
      <name val="等线"/>
      <scheme val="minor"/>
    </font>
    <font>
      <b/>
      <sz val="15.000000"/>
      <color theme="3" tint="0"/>
      <name val="等线"/>
      <scheme val="minor"/>
    </font>
    <font>
      <b/>
      <sz val="13.000000"/>
      <color theme="3" tint="0"/>
      <name val="等线"/>
      <scheme val="minor"/>
    </font>
    <font>
      <b/>
      <sz val="11.000000"/>
      <color theme="3" tint="0"/>
      <name val="等线"/>
      <scheme val="minor"/>
    </font>
    <font>
      <sz val="11.000000"/>
      <color rgb="FF9C0006"/>
      <name val="等线"/>
      <scheme val="minor"/>
    </font>
    <font>
      <u/>
      <sz val="11.000000"/>
      <color indexed="4"/>
      <name val="等线"/>
      <scheme val="minor"/>
    </font>
    <font>
      <sz val="11.000000"/>
      <color rgb="FF006100"/>
      <name val="等线"/>
      <scheme val="minor"/>
    </font>
    <font>
      <b/>
      <sz val="11.000000"/>
      <color theme="1" tint="0"/>
      <name val="等线"/>
      <scheme val="minor"/>
    </font>
    <font>
      <b/>
      <sz val="11.000000"/>
      <color rgb="FFFA7D00"/>
      <name val="等线"/>
      <scheme val="minor"/>
    </font>
    <font>
      <b/>
      <sz val="11.000000"/>
      <color indexed="65"/>
      <name val="等线"/>
      <scheme val="minor"/>
    </font>
    <font>
      <i/>
      <sz val="11.000000"/>
      <color rgb="FF7F7F7F"/>
      <name val="等线"/>
      <scheme val="minor"/>
    </font>
    <font>
      <sz val="11.000000"/>
      <color indexed="2"/>
      <name val="等线"/>
      <scheme val="minor"/>
    </font>
    <font>
      <sz val="11.000000"/>
      <color rgb="FFFA7D00"/>
      <name val="等线"/>
      <scheme val="minor"/>
    </font>
    <font>
      <sz val="11.000000"/>
      <color rgb="FF9C6500"/>
      <name val="等线"/>
      <scheme val="minor"/>
    </font>
    <font>
      <b/>
      <sz val="11.000000"/>
      <color rgb="FF3F3F3F"/>
      <name val="等线"/>
      <scheme val="minor"/>
    </font>
    <font>
      <sz val="11.000000"/>
      <color rgb="FF3F3F76"/>
      <name val="等线"/>
      <scheme val="minor"/>
    </font>
    <font>
      <u/>
      <sz val="11.000000"/>
      <color indexed="20"/>
      <name val="等线"/>
      <scheme val="minor"/>
    </font>
    <font>
      <sz val="11.000000"/>
      <name val="Times New Roman"/>
    </font>
    <font>
      <sz val="14.000000"/>
      <name val="等线"/>
      <scheme val="minor"/>
    </font>
    <font>
      <sz val="16.000000"/>
      <name val="Times New Roman"/>
    </font>
    <font>
      <sz val="24.000000"/>
      <name val="宋体"/>
    </font>
    <font>
      <sz val="14.000000"/>
      <name val="仿宋_GB2312"/>
    </font>
    <font>
      <sz val="14.000000"/>
      <name val="Times New Roman"/>
    </font>
    <font>
      <sz val="14.000000"/>
      <name val="宋体"/>
    </font>
    <font>
      <sz val="16.000000"/>
      <name val="宋体"/>
    </font>
    <font>
      <sz val="13.000000"/>
      <name val="仿宋_GB2312"/>
    </font>
    <font>
      <sz val="12.000000"/>
      <name val="等线"/>
      <scheme val="minor"/>
    </font>
    <font>
      <sz val="20.000000"/>
      <name val="宋体"/>
    </font>
    <font>
      <sz val="12.000000"/>
      <name val="宋体"/>
    </font>
    <font>
      <sz val="12.000000"/>
      <color theme="1" tint="0"/>
      <name val="仿宋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theme="4" tint="0.79998199999999997"/>
      </patternFill>
    </fill>
    <fill>
      <patternFill patternType="solid">
        <fgColor theme="5" tint="0.79998199999999997"/>
        <bgColor theme="5" tint="0.79998199999999997"/>
      </patternFill>
    </fill>
    <fill>
      <patternFill patternType="solid">
        <fgColor theme="6" tint="0.79998199999999997"/>
        <bgColor theme="6" tint="0.79998199999999997"/>
      </patternFill>
    </fill>
    <fill>
      <patternFill patternType="solid">
        <fgColor theme="7" tint="0.79998199999999997"/>
        <bgColor theme="7" tint="0.79998199999999997"/>
      </patternFill>
    </fill>
    <fill>
      <patternFill patternType="solid">
        <fgColor theme="8" tint="0.79998199999999997"/>
        <bgColor theme="8" tint="0.79998199999999997"/>
      </patternFill>
    </fill>
    <fill>
      <patternFill patternType="solid">
        <fgColor theme="9" tint="0.79998199999999997"/>
        <bgColor theme="9" tint="0.79998199999999997"/>
      </patternFill>
    </fill>
    <fill>
      <patternFill patternType="solid">
        <fgColor theme="4" tint="0.59999400000000003"/>
        <bgColor theme="4" tint="0.59999400000000003"/>
      </patternFill>
    </fill>
    <fill>
      <patternFill patternType="solid">
        <fgColor theme="5" tint="0.59999400000000003"/>
        <bgColor theme="5" tint="0.59999400000000003"/>
      </patternFill>
    </fill>
    <fill>
      <patternFill patternType="solid">
        <fgColor theme="6" tint="0.59999400000000003"/>
        <bgColor theme="6" tint="0.59999400000000003"/>
      </patternFill>
    </fill>
    <fill>
      <patternFill patternType="solid">
        <fgColor theme="7" tint="0.59999400000000003"/>
        <bgColor theme="7" tint="0.59999400000000003"/>
      </patternFill>
    </fill>
    <fill>
      <patternFill patternType="solid">
        <fgColor theme="8" tint="0.59999400000000003"/>
        <bgColor theme="8" tint="0.59999400000000003"/>
      </patternFill>
    </fill>
    <fill>
      <patternFill patternType="solid">
        <fgColor theme="9" tint="0.59999400000000003"/>
        <bgColor theme="9" tint="0.59999400000000003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 tint="0.399976"/>
        <bgColor theme="9" tint="0.399976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4" tint="0"/>
        <bgColor theme="4" tint="0"/>
      </patternFill>
    </fill>
    <fill>
      <patternFill patternType="solid">
        <fgColor theme="5" tint="0"/>
        <bgColor theme="5" tint="0"/>
      </patternFill>
    </fill>
    <fill>
      <patternFill patternType="solid">
        <fgColor theme="6" tint="0"/>
        <bgColor theme="6" tint="0"/>
      </patternFill>
    </fill>
    <fill>
      <patternFill patternType="solid">
        <fgColor theme="7" tint="0"/>
        <bgColor theme="7" tint="0"/>
      </patternFill>
    </fill>
    <fill>
      <patternFill patternType="solid">
        <fgColor theme="8" tint="0"/>
        <bgColor theme="8" tint="0"/>
      </patternFill>
    </fill>
    <fill>
      <patternFill patternType="solid">
        <fgColor theme="9" tint="0"/>
        <bgColor theme="9" tint="0"/>
      </patternFill>
    </fill>
    <fill>
      <patternFill patternType="solid">
        <fgColor rgb="FFFFEB9C"/>
        <bgColor rgb="FFFFEB9C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</fills>
  <borders count="10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medium">
        <color theme="4" tint="0"/>
      </bottom>
      <diagonal style="none"/>
    </border>
    <border>
      <left style="none"/>
      <right style="none"/>
      <top style="none"/>
      <bottom style="medium">
        <color theme="4" tint="0.4999850000000000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>
      <alignment vertical="center"/>
    </xf>
    <xf fontId="0" fillId="2" borderId="0" numFmtId="0" applyNumberFormat="1" applyFont="1" applyFill="1" applyBorder="1">
      <alignment vertical="center"/>
    </xf>
    <xf fontId="0" fillId="3" borderId="0" numFmtId="0" applyNumberFormat="1" applyFont="1" applyFill="1" applyBorder="1">
      <alignment vertical="center"/>
    </xf>
    <xf fontId="0" fillId="4" borderId="0" numFmtId="0" applyNumberFormat="1" applyFont="1" applyFill="1" applyBorder="1">
      <alignment vertical="center"/>
    </xf>
    <xf fontId="0" fillId="5" borderId="0" numFmtId="0" applyNumberFormat="1" applyFont="1" applyFill="1" applyBorder="1">
      <alignment vertical="center"/>
    </xf>
    <xf fontId="0" fillId="6" borderId="0" numFmtId="0" applyNumberFormat="1" applyFont="1" applyFill="1" applyBorder="1">
      <alignment vertical="center"/>
    </xf>
    <xf fontId="0" fillId="7" borderId="0" numFmtId="0" applyNumberFormat="1" applyFont="1" applyFill="1" applyBorder="1">
      <alignment vertical="center"/>
    </xf>
    <xf fontId="0" fillId="8" borderId="0" numFmtId="0" applyNumberFormat="1" applyFont="1" applyFill="1" applyBorder="1">
      <alignment vertical="center"/>
    </xf>
    <xf fontId="0" fillId="9" borderId="0" numFmtId="0" applyNumberFormat="1" applyFont="1" applyFill="1" applyBorder="1">
      <alignment vertical="center"/>
    </xf>
    <xf fontId="0" fillId="10" borderId="0" numFmtId="0" applyNumberFormat="1" applyFont="1" applyFill="1" applyBorder="1">
      <alignment vertical="center"/>
    </xf>
    <xf fontId="0" fillId="11" borderId="0" numFmtId="0" applyNumberFormat="1" applyFont="1" applyFill="1" applyBorder="1">
      <alignment vertical="center"/>
    </xf>
    <xf fontId="0" fillId="12" borderId="0" numFmtId="0" applyNumberFormat="1" applyFont="1" applyFill="1" applyBorder="1">
      <alignment vertical="center"/>
    </xf>
    <xf fontId="0" fillId="13" borderId="0" numFmtId="0" applyNumberFormat="1" applyFont="1" applyFill="1" applyBorder="1">
      <alignment vertical="center"/>
    </xf>
    <xf fontId="1" fillId="14" borderId="0" numFmtId="0" applyNumberFormat="1" applyFont="1" applyFill="1" applyBorder="1">
      <alignment vertical="center"/>
    </xf>
    <xf fontId="1" fillId="15" borderId="0" numFmtId="0" applyNumberFormat="1" applyFont="1" applyFill="1" applyBorder="1">
      <alignment vertical="center"/>
    </xf>
    <xf fontId="1" fillId="16" borderId="0" numFmtId="0" applyNumberFormat="1" applyFont="1" applyFill="1" applyBorder="1">
      <alignment vertical="center"/>
    </xf>
    <xf fontId="1" fillId="17" borderId="0" numFmtId="0" applyNumberFormat="1" applyFont="1" applyFill="1" applyBorder="1">
      <alignment vertical="center"/>
    </xf>
    <xf fontId="1" fillId="18" borderId="0" numFmtId="0" applyNumberFormat="1" applyFont="1" applyFill="1" applyBorder="1">
      <alignment vertical="center"/>
    </xf>
    <xf fontId="1" fillId="19" borderId="0" numFmtId="0" applyNumberFormat="1" applyFont="1" applyFill="1" applyBorder="1">
      <alignment vertical="center"/>
    </xf>
    <xf fontId="2" fillId="0" borderId="0" numFmtId="9" applyNumberFormat="1" applyFont="1" applyFill="1" applyBorder="1">
      <alignment vertical="center"/>
    </xf>
    <xf fontId="3" fillId="0" borderId="0" numFmtId="0" applyNumberFormat="1" applyFont="1" applyFill="1" applyBorder="1">
      <alignment vertical="center"/>
    </xf>
    <xf fontId="4" fillId="0" borderId="1" numFmtId="0" applyNumberFormat="1" applyFont="1" applyFill="1" applyBorder="1">
      <alignment vertical="center"/>
    </xf>
    <xf fontId="5" fillId="0" borderId="1" numFmtId="0" applyNumberFormat="1" applyFont="1" applyFill="1" applyBorder="1">
      <alignment vertical="center"/>
    </xf>
    <xf fontId="6" fillId="0" borderId="2" numFmtId="0" applyNumberFormat="1" applyFont="1" applyFill="1" applyBorder="1">
      <alignment vertical="center"/>
    </xf>
    <xf fontId="6" fillId="0" borderId="0" numFmtId="0" applyNumberFormat="1" applyFont="1" applyFill="1" applyBorder="1">
      <alignment vertical="center"/>
    </xf>
    <xf fontId="7" fillId="20" borderId="0" numFmtId="0" applyNumberFormat="1" applyFont="1" applyFill="1" applyBorder="1">
      <alignment vertical="center"/>
    </xf>
    <xf fontId="8" fillId="0" borderId="0" numFmtId="0" applyNumberFormat="1" applyFont="1" applyFill="1" applyBorder="1">
      <alignment vertical="center"/>
    </xf>
    <xf fontId="9" fillId="21" borderId="0" numFmtId="0" applyNumberFormat="1" applyFont="1" applyFill="1" applyBorder="1">
      <alignment vertical="center"/>
    </xf>
    <xf fontId="10" fillId="0" borderId="3" numFmtId="0" applyNumberFormat="1" applyFont="1" applyFill="1" applyBorder="1">
      <alignment vertical="center"/>
    </xf>
    <xf fontId="2" fillId="0" borderId="0" numFmtId="160" applyNumberFormat="1" applyFont="1" applyFill="1" applyBorder="1">
      <alignment vertical="center"/>
    </xf>
    <xf fontId="0" fillId="0" borderId="0" numFmtId="161" applyNumberFormat="1" applyFont="1" applyFill="1" applyBorder="1">
      <alignment vertical="center"/>
    </xf>
    <xf fontId="11" fillId="22" borderId="4" numFmtId="0" applyNumberFormat="1" applyFont="1" applyFill="1" applyBorder="1">
      <alignment vertical="center"/>
    </xf>
    <xf fontId="12" fillId="23" borderId="5" numFmtId="0" applyNumberFormat="1" applyFont="1" applyFill="1" applyBorder="1">
      <alignment vertical="center"/>
    </xf>
    <xf fontId="13" fillId="0" borderId="0" numFmtId="0" applyNumberFormat="1" applyFont="1" applyFill="1" applyBorder="1">
      <alignment vertical="center"/>
    </xf>
    <xf fontId="14" fillId="0" borderId="0" numFmtId="0" applyNumberFormat="1" applyFont="1" applyFill="1" applyBorder="1">
      <alignment vertical="center"/>
    </xf>
    <xf fontId="15" fillId="0" borderId="6" numFmtId="0" applyNumberFormat="1" applyFont="1" applyFill="1" applyBorder="1">
      <alignment vertical="center"/>
    </xf>
    <xf fontId="2" fillId="0" borderId="0" numFmtId="162" applyNumberFormat="1" applyFont="1" applyFill="1" applyBorder="1">
      <alignment vertical="center"/>
    </xf>
    <xf fontId="2" fillId="0" borderId="0" numFmtId="163" applyNumberFormat="1" applyFont="1" applyFill="1" applyBorder="1">
      <alignment vertical="center"/>
    </xf>
    <xf fontId="1" fillId="24" borderId="0" numFmtId="0" applyNumberFormat="1" applyFont="1" applyFill="1" applyBorder="1">
      <alignment vertical="center"/>
    </xf>
    <xf fontId="1" fillId="25" borderId="0" numFmtId="0" applyNumberFormat="1" applyFont="1" applyFill="1" applyBorder="1">
      <alignment vertical="center"/>
    </xf>
    <xf fontId="1" fillId="26" borderId="0" numFmtId="0" applyNumberFormat="1" applyFont="1" applyFill="1" applyBorder="1">
      <alignment vertical="center"/>
    </xf>
    <xf fontId="1" fillId="27" borderId="0" numFmtId="0" applyNumberFormat="1" applyFont="1" applyFill="1" applyBorder="1">
      <alignment vertical="center"/>
    </xf>
    <xf fontId="1" fillId="28" borderId="0" numFmtId="0" applyNumberFormat="1" applyFont="1" applyFill="1" applyBorder="1">
      <alignment vertical="center"/>
    </xf>
    <xf fontId="1" fillId="29" borderId="0" numFmtId="0" applyNumberFormat="1" applyFont="1" applyFill="1" applyBorder="1">
      <alignment vertical="center"/>
    </xf>
    <xf fontId="16" fillId="30" borderId="0" numFmtId="0" applyNumberFormat="1" applyFont="1" applyFill="1" applyBorder="1">
      <alignment vertical="center"/>
    </xf>
    <xf fontId="17" fillId="22" borderId="7" numFmtId="0" applyNumberFormat="1" applyFont="1" applyFill="1" applyBorder="1">
      <alignment vertical="center"/>
    </xf>
    <xf fontId="18" fillId="31" borderId="4" numFmtId="0" applyNumberFormat="1" applyFont="1" applyFill="1" applyBorder="1">
      <alignment vertical="center"/>
    </xf>
    <xf fontId="19" fillId="0" borderId="0" numFmtId="0" applyNumberFormat="1" applyFont="1" applyFill="1" applyBorder="1">
      <alignment vertical="center"/>
    </xf>
    <xf fontId="0" fillId="32" borderId="8" numFmtId="0" applyNumberFormat="1" applyFont="1" applyFill="1" applyBorder="1">
      <alignment vertical="center"/>
    </xf>
  </cellStyleXfs>
  <cellXfs count="26">
    <xf fontId="0" fillId="0" borderId="0" numFmtId="0" xfId="0" applyAlignment="1">
      <alignment vertical="center"/>
    </xf>
    <xf fontId="20" fillId="0" borderId="0" numFmtId="0" xfId="0" applyFont="1" applyAlignment="1">
      <alignment vertical="center"/>
    </xf>
    <xf fontId="21" fillId="0" borderId="0" numFmtId="0" xfId="0" applyFont="1" applyAlignment="1">
      <alignment vertical="center"/>
    </xf>
    <xf fontId="22" fillId="0" borderId="0" numFmtId="0" xfId="0" applyFont="1" applyAlignment="1">
      <alignment vertical="center"/>
    </xf>
    <xf fontId="23" fillId="0" borderId="0" numFmtId="0" xfId="0" applyFont="1" applyAlignment="1">
      <alignment horizontal="center" vertical="center"/>
    </xf>
    <xf fontId="24" fillId="0" borderId="0" numFmtId="0" xfId="0" applyFont="1" applyAlignment="1">
      <alignment horizontal="left" vertical="center"/>
    </xf>
    <xf fontId="20" fillId="0" borderId="0" numFmtId="0" xfId="0" applyFont="1" applyAlignment="1">
      <alignment horizontal="centerContinuous" vertical="center"/>
    </xf>
    <xf fontId="25" fillId="0" borderId="0" numFmtId="0" xfId="0" applyFont="1" applyAlignment="1">
      <alignment vertical="center"/>
    </xf>
    <xf fontId="26" fillId="0" borderId="9" numFmtId="0" xfId="0" applyFont="1" applyBorder="1" applyAlignment="1">
      <alignment horizontal="center" vertical="center" wrapText="1"/>
    </xf>
    <xf fontId="27" fillId="0" borderId="9" numFmtId="0" xfId="0" applyFont="1" applyBorder="1" applyAlignment="1">
      <alignment horizontal="centerContinuous" vertical="center"/>
    </xf>
    <xf fontId="25" fillId="0" borderId="0" numFmtId="0" xfId="0" applyFont="1" applyAlignment="1">
      <alignment horizontal="center" vertical="center"/>
    </xf>
    <xf fontId="24" fillId="0" borderId="0" numFmtId="0" xfId="0" applyFont="1" applyAlignment="1">
      <alignment horizontal="center" vertical="center"/>
    </xf>
    <xf fontId="24" fillId="0" borderId="9" numFmtId="0" xfId="0" applyFont="1" applyBorder="1" applyAlignment="1">
      <alignment horizontal="center" vertical="center" wrapText="1"/>
    </xf>
    <xf fontId="24" fillId="0" borderId="9" numFmtId="10" xfId="0" applyNumberFormat="1" applyFont="1" applyBorder="1" applyAlignment="1">
      <alignment horizontal="center" vertical="center"/>
    </xf>
    <xf fontId="24" fillId="0" borderId="9" numFmtId="0" xfId="0" applyFont="1" applyBorder="1" applyAlignment="1">
      <alignment vertical="center" wrapText="1"/>
    </xf>
    <xf fontId="24" fillId="0" borderId="9" numFmtId="0" xfId="0" applyFont="1" applyBorder="1" applyAlignment="1">
      <alignment horizontal="center" vertical="center"/>
    </xf>
    <xf fontId="24" fillId="0" borderId="9" numFmtId="0" xfId="0" applyFont="1" applyBorder="1" applyAlignment="1">
      <alignment horizontal="left" vertical="center" wrapText="1"/>
    </xf>
    <xf fontId="28" fillId="0" borderId="9" numFmtId="0" xfId="0" applyFont="1" applyBorder="1" applyAlignment="1">
      <alignment horizontal="center" vertical="center" wrapText="1"/>
    </xf>
    <xf fontId="29" fillId="0" borderId="0" numFmtId="0" xfId="0" applyFont="1" applyAlignment="1">
      <alignment vertical="center"/>
    </xf>
    <xf fontId="30" fillId="0" borderId="0" numFmtId="0" xfId="0" applyFont="1" applyAlignment="1">
      <alignment horizontal="center" vertical="center"/>
    </xf>
    <xf fontId="31" fillId="0" borderId="9" numFmtId="0" xfId="0" applyFont="1" applyBorder="1" applyAlignment="1">
      <alignment horizontal="center" vertical="center" wrapText="1"/>
    </xf>
    <xf fontId="26" fillId="0" borderId="9" numFmtId="0" xfId="0" applyFont="1" applyBorder="1" applyAlignment="1">
      <alignment horizontal="centerContinuous" vertical="center"/>
    </xf>
    <xf fontId="0" fillId="0" borderId="0" numFmtId="0" xfId="0" applyAlignment="1">
      <alignment vertical="center"/>
    </xf>
    <xf fontId="32" fillId="0" borderId="9" numFmtId="0" xfId="0" applyFont="1" applyBorder="1" applyAlignment="1">
      <alignment horizontal="center" vertical="center"/>
    </xf>
    <xf fontId="32" fillId="0" borderId="9" numFmtId="0" xfId="0" applyFont="1" applyBorder="1" applyAlignment="1">
      <alignment horizontal="center" vertical="center" wrapText="1"/>
    </xf>
    <xf fontId="32" fillId="0" borderId="9" numFmtId="10" xfId="0" applyNumberFormat="1" applyFont="1" applyBorder="1" applyAlignment="1">
      <alignment horizontal="center" vertical="center"/>
    </xf>
  </cellXfs>
  <cellStyles count="49">
    <cellStyle name="20% - 强调文字颜色 1" xfId="1" builtinId="30"/>
    <cellStyle name="20% - 强调文字颜色 2" xfId="2" builtinId="34"/>
    <cellStyle name="20% - 强调文字颜色 3" xfId="3" builtinId="38"/>
    <cellStyle name="20% - 强调文字颜色 4" xfId="4" builtinId="42"/>
    <cellStyle name="20% - 强调文字颜色 5" xfId="5" builtinId="46"/>
    <cellStyle name="20% - 强调文字颜色 6" xfId="6" builtinId="50"/>
    <cellStyle name="40% - 强调文字颜色 1" xfId="7" builtinId="31"/>
    <cellStyle name="40% - 强调文字颜色 2" xfId="8" builtinId="35"/>
    <cellStyle name="40% - 强调文字颜色 3" xfId="9" builtinId="39"/>
    <cellStyle name="40% - 强调文字颜色 4" xfId="10" builtinId="43"/>
    <cellStyle name="40% - 强调文字颜色 5" xfId="11" builtinId="47"/>
    <cellStyle name="40% - 强调文字颜色 6" xfId="12" builtinId="51"/>
    <cellStyle name="60% - 强调文字颜色 1" xfId="13" builtinId="32"/>
    <cellStyle name="60% - 强调文字颜色 2" xfId="14" builtinId="36"/>
    <cellStyle name="60% - 强调文字颜色 3" xfId="15" builtinId="40"/>
    <cellStyle name="60% - 强调文字颜色 4" xfId="16" builtinId="44"/>
    <cellStyle name="60% - 强调文字颜色 5" xfId="17" builtinId="48"/>
    <cellStyle name="60% - 强调文字颜色 6" xfId="18" builtinId="52"/>
    <cellStyle name="百分比" xfId="19" builtinId="5"/>
    <cellStyle name="标题" xfId="20" builtinId="15"/>
    <cellStyle name="标题 1" xfId="21" builtinId="16"/>
    <cellStyle name="标题 2" xfId="22" builtinId="17"/>
    <cellStyle name="标题 3" xfId="23" builtinId="18"/>
    <cellStyle name="标题 4" xfId="24" builtinId="19"/>
    <cellStyle name="差" xfId="25" builtinId="27"/>
    <cellStyle name="常规" xfId="0" builtinId="0"/>
    <cellStyle name="超链接" xfId="26" builtinId="8"/>
    <cellStyle name="好" xfId="27" builtinId="26"/>
    <cellStyle name="汇总" xfId="28" builtinId="25"/>
    <cellStyle name="货币" xfId="29" builtinId="4"/>
    <cellStyle name="货币[0]" xfId="30" builtinId="7"/>
    <cellStyle name="计算" xfId="31" builtinId="22"/>
    <cellStyle name="检查单元格" xfId="32" builtinId="23"/>
    <cellStyle name="解释性文本" xfId="33" builtinId="53"/>
    <cellStyle name="警告文本" xfId="34" builtinId="11"/>
    <cellStyle name="链接单元格" xfId="35" builtinId="24"/>
    <cellStyle name="千位分隔" xfId="36" builtinId="3"/>
    <cellStyle name="千位分隔[0]" xfId="37" builtinId="6"/>
    <cellStyle name="强调文字颜色 1" xfId="38" builtinId="29"/>
    <cellStyle name="强调文字颜色 2" xfId="39" builtinId="33"/>
    <cellStyle name="强调文字颜色 3" xfId="40" builtinId="37"/>
    <cellStyle name="强调文字颜色 4" xfId="41" builtinId="41"/>
    <cellStyle name="强调文字颜色 5" xfId="42" builtinId="45"/>
    <cellStyle name="强调文字颜色 6" xfId="43" builtinId="49"/>
    <cellStyle name="适中" xfId="44" builtinId="28"/>
    <cellStyle name="输出" xfId="45" builtinId="21"/>
    <cellStyle name="输入" xfId="46" builtinId="20"/>
    <cellStyle name="已访问的超链接" xfId="47" builtinId="9"/>
    <cellStyle name="注释" xfId="48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2" Type="http://schemas.openxmlformats.org/officeDocument/2006/relationships/worksheet" Target="worksheets/sheet2.xml"/><Relationship  Id="rId3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K1" zoomScale="80" workbookViewId="0">
      <selection activeCell="K18" activeCellId="0" sqref="K18"/>
    </sheetView>
  </sheetViews>
  <sheetFormatPr baseColWidth="8" defaultColWidth="8.75" defaultRowHeight="15" customHeight="1"/>
  <cols>
    <col customWidth="1" min="1" max="1" style="1" width="6.375"/>
    <col customWidth="1" min="2" max="2" style="1" width="8"/>
    <col customWidth="1" min="3" max="3" style="1" width="23.375"/>
    <col customWidth="1" min="4" max="4" style="1" width="23.5"/>
    <col customWidth="1" min="5" max="5" style="1" width="14.25"/>
    <col customWidth="1" min="6" max="6" style="1" width="13.625"/>
    <col customWidth="1" min="7" max="7" style="1" width="15.75"/>
    <col customWidth="1" min="8" max="8" style="1" width="14.125"/>
    <col customWidth="1" min="9" max="9" style="1" width="13.125"/>
    <col customWidth="1" min="10" max="10" style="1" width="10.625"/>
    <col customWidth="1" min="11" max="11" style="1" width="47.125"/>
    <col customWidth="1" min="12" max="257" style="1" width="8.75"/>
  </cols>
  <sheetData>
    <row r="1" ht="16.5">
      <c r="A1" s="2" t="s">
        <v>0</v>
      </c>
    </row>
    <row r="2" s="3" customFormat="1" ht="25.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5.75">
      <c r="A3" s="5"/>
      <c r="B3" s="5"/>
      <c r="C3" s="5"/>
      <c r="D3" s="6"/>
      <c r="E3" s="6"/>
      <c r="F3" s="6"/>
      <c r="G3" s="6"/>
      <c r="H3" s="6"/>
      <c r="I3" s="6"/>
      <c r="J3" s="6"/>
    </row>
    <row r="4" s="7" customFormat="1" ht="39.950000000000003" customHeight="1">
      <c r="A4" s="8" t="s">
        <v>2</v>
      </c>
      <c r="B4" s="8" t="s">
        <v>3</v>
      </c>
      <c r="C4" s="8" t="s">
        <v>4</v>
      </c>
      <c r="D4" s="8" t="s">
        <v>5</v>
      </c>
      <c r="E4" s="9" t="s">
        <v>6</v>
      </c>
      <c r="F4" s="9"/>
      <c r="G4" s="9"/>
      <c r="H4" s="9"/>
      <c r="I4" s="9"/>
      <c r="J4" s="9"/>
      <c r="K4" s="8" t="s">
        <v>7</v>
      </c>
    </row>
    <row r="5" s="10" customFormat="1" ht="47.25">
      <c r="A5" s="8"/>
      <c r="B5" s="8"/>
      <c r="C5" s="8"/>
      <c r="D5" s="8"/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8" t="s">
        <v>13</v>
      </c>
      <c r="K5" s="8"/>
    </row>
    <row r="6" s="11" customFormat="1" ht="74.099999999999994" customHeight="1">
      <c r="A6" s="12">
        <v>1</v>
      </c>
      <c r="B6" s="12" t="s">
        <v>14</v>
      </c>
      <c r="C6" s="12" t="s">
        <v>15</v>
      </c>
      <c r="D6" s="12" t="s">
        <v>16</v>
      </c>
      <c r="E6" s="12">
        <v>7500231.2999999998</v>
      </c>
      <c r="F6" s="12">
        <v>4561117.2000000002</v>
      </c>
      <c r="G6" s="12">
        <v>266135.40000000002</v>
      </c>
      <c r="H6" s="12">
        <v>48685.400000000001</v>
      </c>
      <c r="I6" s="12">
        <v>-222954.70000000001</v>
      </c>
      <c r="J6" s="13">
        <f t="shared" ref="J6:J22" si="0">XFD6/XFD6</f>
        <v>0.6081302052644697</v>
      </c>
      <c r="K6" s="14" t="s">
        <v>17</v>
      </c>
    </row>
    <row r="7" s="11" customFormat="1" ht="96.950000000000003" customHeight="1">
      <c r="A7" s="12">
        <v>2</v>
      </c>
      <c r="B7" s="12" t="s">
        <v>14</v>
      </c>
      <c r="C7" s="12" t="s">
        <v>18</v>
      </c>
      <c r="D7" s="12" t="s">
        <v>16</v>
      </c>
      <c r="E7" s="12">
        <v>1972239.8999999999</v>
      </c>
      <c r="F7" s="12">
        <v>1161046</v>
      </c>
      <c r="G7" s="12">
        <v>86269.100000000006</v>
      </c>
      <c r="H7" s="12">
        <v>34222.199999999997</v>
      </c>
      <c r="I7" s="12">
        <v>157286</v>
      </c>
      <c r="J7" s="13">
        <f t="shared" si="0"/>
        <v>0.58869410359257013</v>
      </c>
      <c r="K7" s="14" t="s">
        <v>19</v>
      </c>
    </row>
    <row r="8" s="11" customFormat="1" ht="96.950000000000003" customHeight="1">
      <c r="A8" s="12">
        <v>3</v>
      </c>
      <c r="B8" s="12" t="s">
        <v>14</v>
      </c>
      <c r="C8" s="12" t="s">
        <v>20</v>
      </c>
      <c r="D8" s="12" t="s">
        <v>16</v>
      </c>
      <c r="E8" s="12">
        <v>2178541.5</v>
      </c>
      <c r="F8" s="12">
        <v>213879.5</v>
      </c>
      <c r="G8" s="12">
        <v>24828.799999999999</v>
      </c>
      <c r="H8" s="12">
        <v>512.89999999999998</v>
      </c>
      <c r="I8" s="12">
        <v>-230055.29999999999</v>
      </c>
      <c r="J8" s="13">
        <f t="shared" si="0"/>
        <v>9.8175545427984734e-002</v>
      </c>
      <c r="K8" s="14" t="s">
        <v>21</v>
      </c>
    </row>
    <row r="9" s="11" customFormat="1" ht="57" customHeight="1">
      <c r="A9" s="15">
        <v>4</v>
      </c>
      <c r="B9" s="12" t="s">
        <v>14</v>
      </c>
      <c r="C9" s="12" t="s">
        <v>22</v>
      </c>
      <c r="D9" s="12" t="s">
        <v>16</v>
      </c>
      <c r="E9" s="12">
        <v>2050</v>
      </c>
      <c r="F9" s="12">
        <v>50.200000000000003</v>
      </c>
      <c r="G9" s="12">
        <v>0</v>
      </c>
      <c r="H9" s="12">
        <v>1999.9000000000001</v>
      </c>
      <c r="I9" s="12">
        <v>2036.5</v>
      </c>
      <c r="J9" s="13">
        <f t="shared" si="0"/>
        <v>2.4487804878048781e-002</v>
      </c>
      <c r="K9" s="12" t="s">
        <v>23</v>
      </c>
    </row>
    <row r="10" s="11" customFormat="1" ht="74.099999999999994" customHeight="1">
      <c r="A10" s="12">
        <v>5</v>
      </c>
      <c r="B10" s="12" t="s">
        <v>14</v>
      </c>
      <c r="C10" s="12" t="s">
        <v>24</v>
      </c>
      <c r="D10" s="12" t="s">
        <v>16</v>
      </c>
      <c r="E10" s="12">
        <v>83854.100000000006</v>
      </c>
      <c r="F10" s="12">
        <v>38994.900000000001</v>
      </c>
      <c r="G10" s="12">
        <v>15173.5</v>
      </c>
      <c r="H10" s="12">
        <v>66.299999999999997</v>
      </c>
      <c r="I10" s="12">
        <v>-3757</v>
      </c>
      <c r="J10" s="13">
        <f t="shared" si="0"/>
        <v>0.46503271754153941</v>
      </c>
      <c r="K10" s="16" t="s">
        <v>25</v>
      </c>
    </row>
    <row r="11" s="11" customFormat="1" ht="75.950000000000003" customHeight="1">
      <c r="A11" s="12">
        <v>6</v>
      </c>
      <c r="B11" s="12" t="s">
        <v>14</v>
      </c>
      <c r="C11" s="17" t="s">
        <v>26</v>
      </c>
      <c r="D11" s="12" t="s">
        <v>16</v>
      </c>
      <c r="E11" s="12">
        <v>355129.79999999999</v>
      </c>
      <c r="F11" s="12">
        <v>319957.20000000001</v>
      </c>
      <c r="G11" s="12">
        <v>750680.59999999998</v>
      </c>
      <c r="H11" s="12">
        <v>15975.200000000001</v>
      </c>
      <c r="I11" s="12">
        <v>4169.6000000000004</v>
      </c>
      <c r="J11" s="13">
        <f t="shared" si="0"/>
        <v>0.90095846645367417</v>
      </c>
      <c r="K11" s="16" t="s">
        <v>27</v>
      </c>
    </row>
    <row r="12" s="11" customFormat="1" ht="90.950000000000003" customHeight="1">
      <c r="A12" s="12">
        <v>7</v>
      </c>
      <c r="B12" s="12" t="s">
        <v>14</v>
      </c>
      <c r="C12" s="12" t="s">
        <v>28</v>
      </c>
      <c r="D12" s="12" t="s">
        <v>29</v>
      </c>
      <c r="E12" s="12">
        <v>27013.400000000001</v>
      </c>
      <c r="F12" s="12">
        <v>5615.5</v>
      </c>
      <c r="G12" s="12">
        <v>3923.9000000000001</v>
      </c>
      <c r="H12" s="12">
        <v>-457</v>
      </c>
      <c r="I12" s="12">
        <v>349.89999999999998</v>
      </c>
      <c r="J12" s="13">
        <f t="shared" si="0"/>
        <v>0.20787831224503395</v>
      </c>
      <c r="K12" s="16" t="s">
        <v>30</v>
      </c>
    </row>
    <row r="13" s="11" customFormat="1" ht="125.09999999999999" customHeight="1">
      <c r="A13" s="12">
        <v>8</v>
      </c>
      <c r="B13" s="12" t="s">
        <v>14</v>
      </c>
      <c r="C13" s="12" t="s">
        <v>31</v>
      </c>
      <c r="D13" s="12" t="s">
        <v>16</v>
      </c>
      <c r="E13" s="12">
        <v>46390.699999999997</v>
      </c>
      <c r="F13" s="12">
        <v>19098.799999999999</v>
      </c>
      <c r="G13" s="12">
        <v>331.89999999999998</v>
      </c>
      <c r="H13" s="12">
        <v>22</v>
      </c>
      <c r="I13" s="12">
        <v>-236.19999999999999</v>
      </c>
      <c r="J13" s="13">
        <f t="shared" si="0"/>
        <v>0.41169458533714731</v>
      </c>
      <c r="K13" s="12" t="s">
        <v>32</v>
      </c>
    </row>
    <row r="14" s="11" customFormat="1" ht="45.950000000000003" customHeight="1">
      <c r="A14" s="12">
        <v>9</v>
      </c>
      <c r="B14" s="12" t="s">
        <v>14</v>
      </c>
      <c r="C14" s="12" t="s">
        <v>33</v>
      </c>
      <c r="D14" s="12" t="s">
        <v>16</v>
      </c>
      <c r="E14" s="12">
        <v>1457.4000000000001</v>
      </c>
      <c r="F14" s="12">
        <v>1403.0999999999999</v>
      </c>
      <c r="G14" s="12">
        <v>672.20000000000005</v>
      </c>
      <c r="H14" s="12">
        <v>97.5</v>
      </c>
      <c r="I14" s="12">
        <v>-384.80000000000001</v>
      </c>
      <c r="J14" s="13">
        <f t="shared" si="0"/>
        <v>0.9627418690819266</v>
      </c>
      <c r="K14" s="15" t="s">
        <v>34</v>
      </c>
    </row>
    <row r="15" s="11" customFormat="1" ht="56.100000000000001" customHeight="1">
      <c r="A15" s="12">
        <v>10</v>
      </c>
      <c r="B15" s="12" t="s">
        <v>14</v>
      </c>
      <c r="C15" s="12" t="s">
        <v>35</v>
      </c>
      <c r="D15" s="12" t="s">
        <v>16</v>
      </c>
      <c r="E15" s="12">
        <v>1113.0999999999999</v>
      </c>
      <c r="F15" s="12">
        <v>478.80000000000001</v>
      </c>
      <c r="G15" s="12">
        <v>78.099999999999994</v>
      </c>
      <c r="H15" s="12">
        <v>-31.300000000000001</v>
      </c>
      <c r="I15" s="12">
        <v>4.7000000000000002</v>
      </c>
      <c r="J15" s="13">
        <f t="shared" si="0"/>
        <v>0.43015003144371577</v>
      </c>
      <c r="K15" s="15" t="s">
        <v>36</v>
      </c>
    </row>
    <row r="16" s="11" customFormat="1" ht="72.950000000000003" customHeight="1">
      <c r="A16" s="12">
        <v>11</v>
      </c>
      <c r="B16" s="12" t="s">
        <v>14</v>
      </c>
      <c r="C16" s="12" t="s">
        <v>37</v>
      </c>
      <c r="D16" s="12" t="s">
        <v>16</v>
      </c>
      <c r="E16" s="12">
        <v>809</v>
      </c>
      <c r="F16" s="12">
        <v>64</v>
      </c>
      <c r="G16" s="12">
        <v>15</v>
      </c>
      <c r="H16" s="12">
        <v>-12</v>
      </c>
      <c r="I16" s="12">
        <v>-79.349999999999994</v>
      </c>
      <c r="J16" s="13">
        <f t="shared" si="0"/>
        <v>7.9110012360939425e-002</v>
      </c>
      <c r="K16" s="12" t="s">
        <v>38</v>
      </c>
    </row>
    <row r="17" s="11" customFormat="1" ht="99.950000000000003" customHeight="1">
      <c r="A17" s="15">
        <v>12</v>
      </c>
      <c r="B17" s="12" t="s">
        <v>14</v>
      </c>
      <c r="C17" s="12" t="s">
        <v>39</v>
      </c>
      <c r="D17" s="12" t="s">
        <v>16</v>
      </c>
      <c r="E17" s="12">
        <v>5286.1999999999998</v>
      </c>
      <c r="F17" s="12">
        <v>769.10000000000002</v>
      </c>
      <c r="G17" s="12">
        <v>54.5</v>
      </c>
      <c r="H17" s="12">
        <v>-60.5</v>
      </c>
      <c r="I17" s="12">
        <v>54</v>
      </c>
      <c r="J17" s="13">
        <f t="shared" si="0"/>
        <v>0.1454920358669744</v>
      </c>
      <c r="K17" s="16" t="s">
        <v>40</v>
      </c>
    </row>
    <row r="18" s="11" customFormat="1" ht="107.09999999999999" customHeight="1">
      <c r="A18" s="12">
        <v>13</v>
      </c>
      <c r="B18" s="12" t="s">
        <v>14</v>
      </c>
      <c r="C18" s="12" t="s">
        <v>41</v>
      </c>
      <c r="D18" s="12" t="s">
        <v>16</v>
      </c>
      <c r="E18" s="12">
        <v>25607.400000000001</v>
      </c>
      <c r="F18" s="12">
        <v>43346.099999999999</v>
      </c>
      <c r="G18" s="12">
        <v>13222.299999999999</v>
      </c>
      <c r="H18" s="12">
        <v>-1930.5</v>
      </c>
      <c r="I18" s="12">
        <v>-377.89999999999998</v>
      </c>
      <c r="J18" s="13">
        <f t="shared" si="0"/>
        <v>1.6927177300311627</v>
      </c>
      <c r="K18" s="12" t="s">
        <v>42</v>
      </c>
    </row>
    <row r="19" s="11" customFormat="1" ht="156" customHeight="1">
      <c r="A19" s="12">
        <v>14</v>
      </c>
      <c r="B19" s="12" t="s">
        <v>43</v>
      </c>
      <c r="C19" s="12" t="s">
        <v>44</v>
      </c>
      <c r="D19" s="12" t="s">
        <v>16</v>
      </c>
      <c r="E19" s="12">
        <v>28567.799999999999</v>
      </c>
      <c r="F19" s="12">
        <v>18601.200000000001</v>
      </c>
      <c r="G19" s="12">
        <v>7.7000000000000002</v>
      </c>
      <c r="H19" s="12">
        <v>-100.7</v>
      </c>
      <c r="I19" s="12">
        <v>-4257.6000000000004</v>
      </c>
      <c r="J19" s="13">
        <f t="shared" si="0"/>
        <v>0.65112469283599017</v>
      </c>
      <c r="K19" s="12" t="s">
        <v>45</v>
      </c>
    </row>
    <row r="20" s="11" customFormat="1" ht="116.09999999999999" customHeight="1">
      <c r="A20" s="12">
        <v>15</v>
      </c>
      <c r="B20" s="12" t="s">
        <v>43</v>
      </c>
      <c r="C20" s="12" t="s">
        <v>46</v>
      </c>
      <c r="D20" s="12" t="s">
        <v>16</v>
      </c>
      <c r="E20" s="12">
        <v>1199372</v>
      </c>
      <c r="F20" s="12">
        <v>573675</v>
      </c>
      <c r="G20" s="12">
        <v>75891</v>
      </c>
      <c r="H20" s="12">
        <v>9103</v>
      </c>
      <c r="I20" s="12">
        <v>-67721</v>
      </c>
      <c r="J20" s="13">
        <f t="shared" si="0"/>
        <v>0.4783128170409181</v>
      </c>
      <c r="K20" s="16" t="s">
        <v>47</v>
      </c>
    </row>
    <row r="21" s="11" customFormat="1" ht="135" customHeight="1">
      <c r="A21" s="12">
        <v>16</v>
      </c>
      <c r="B21" s="12" t="s">
        <v>14</v>
      </c>
      <c r="C21" s="12" t="s">
        <v>48</v>
      </c>
      <c r="D21" s="12" t="s">
        <v>49</v>
      </c>
      <c r="E21" s="12">
        <v>161412.70000000001</v>
      </c>
      <c r="F21" s="12">
        <v>123093.3</v>
      </c>
      <c r="G21" s="12">
        <v>968.29999999999995</v>
      </c>
      <c r="H21" s="12">
        <v>572.39999999999998</v>
      </c>
      <c r="I21" s="12">
        <v>670.89999999999998</v>
      </c>
      <c r="J21" s="13">
        <f t="shared" si="0"/>
        <v>0.76259984499360955</v>
      </c>
      <c r="K21" s="12" t="s">
        <v>50</v>
      </c>
    </row>
    <row r="22" s="11" customFormat="1" ht="47.25">
      <c r="A22" s="12">
        <v>17</v>
      </c>
      <c r="B22" s="12" t="s">
        <v>14</v>
      </c>
      <c r="C22" s="12" t="s">
        <v>51</v>
      </c>
      <c r="D22" s="12" t="s">
        <v>52</v>
      </c>
      <c r="E22" s="12">
        <v>5620.9499999999998</v>
      </c>
      <c r="F22" s="12">
        <v>2991.21</v>
      </c>
      <c r="G22" s="12">
        <v>12299.280000000001</v>
      </c>
      <c r="H22" s="12">
        <v>-759.13999999999999</v>
      </c>
      <c r="I22" s="12">
        <v>851.33000000000004</v>
      </c>
      <c r="J22" s="13">
        <f t="shared" si="0"/>
        <v>0.53215381741520562</v>
      </c>
      <c r="K22" s="12" t="s">
        <v>53</v>
      </c>
    </row>
  </sheetData>
  <mergeCells count="7">
    <mergeCell ref="A2:K2"/>
    <mergeCell ref="A3:C3"/>
    <mergeCell ref="A4:A5"/>
    <mergeCell ref="B4:B5"/>
    <mergeCell ref="C4:C5"/>
    <mergeCell ref="D4:D5"/>
    <mergeCell ref="K4:K5"/>
  </mergeCells>
  <printOptions headings="0" gridLines="0"/>
  <pageMargins left="0.35763899999999998" right="0.35763899999999998" top="0.60624999999999984" bottom="0.60624999999999984" header="0.5" footer="0.5"/>
  <pageSetup paperSize="9" scale="75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  <extLst>
    <ext xmlns:x14="http://schemas.microsoft.com/office/spreadsheetml/2009/9/main" uri="{CCE6A557-97BC-4b89-ADB6-D9C93CAAB3DF}">
      <x14:dataValidations xmlns:xm="http://schemas.microsoft.com/office/excel/2006/main" count="1" disablePrompts="0">
        <x14:dataValidation xr:uid="{000A0095-00D7-436C-8DA0-002E00590052}" type="list" allowBlank="1" errorStyle="stop" imeMode="noControl" operator="between" showDropDown="0" showErrorMessage="1" showInputMessage="1">
          <x14:formula1>
            <xm:f>"省属,市属,县属"</xm:f>
          </x14:formula1>
          <xm:sqref>B22 C22 B23:B31 B32:B374 C23:C31 C32:C374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A1" activeCellId="0" sqref="1:1048576"/>
    </sheetView>
  </sheetViews>
  <sheetFormatPr baseColWidth="8" defaultColWidth="9" defaultRowHeight="13.5" customHeight="1"/>
  <cols>
    <col customWidth="1" min="2" max="3" width="10.125"/>
    <col customWidth="1" min="4" max="4" width="17.25"/>
    <col customWidth="1" min="5" max="5" width="17.125"/>
    <col customWidth="1" min="6" max="6" width="14.5"/>
    <col customWidth="1" min="7" max="7" width="17.125"/>
    <col customWidth="1" min="8" max="8" width="19.25"/>
    <col customWidth="1" min="9" max="9" width="16"/>
  </cols>
  <sheetData>
    <row r="1" s="1" customFormat="1" ht="16.5">
      <c r="A1" s="18" t="s">
        <v>54</v>
      </c>
      <c r="B1" s="2"/>
      <c r="C1" s="2"/>
    </row>
    <row r="2" s="3" customFormat="1" ht="21">
      <c r="A2" s="19" t="s">
        <v>55</v>
      </c>
      <c r="B2" s="19"/>
      <c r="C2" s="19"/>
      <c r="D2" s="19"/>
      <c r="E2" s="19"/>
      <c r="F2" s="19"/>
      <c r="G2" s="19"/>
      <c r="H2" s="19"/>
      <c r="I2" s="19"/>
    </row>
    <row r="3" s="1" customFormat="1" ht="15.75">
      <c r="A3" s="5"/>
      <c r="B3" s="5"/>
      <c r="C3" s="5"/>
      <c r="D3" s="6"/>
      <c r="E3" s="6"/>
      <c r="F3" s="6"/>
      <c r="G3" s="6"/>
      <c r="H3" s="6"/>
      <c r="I3" s="6"/>
    </row>
    <row r="4" s="7" customFormat="1" ht="39.950000000000003" customHeight="1">
      <c r="A4" s="20" t="s">
        <v>2</v>
      </c>
      <c r="B4" s="20" t="s">
        <v>56</v>
      </c>
      <c r="C4" s="20"/>
      <c r="D4" s="21" t="s">
        <v>57</v>
      </c>
      <c r="E4" s="21"/>
      <c r="F4" s="21"/>
      <c r="G4" s="21"/>
      <c r="H4" s="21"/>
      <c r="I4" s="21"/>
    </row>
    <row r="5" s="10" customFormat="1" ht="51.950000000000003" customHeight="1">
      <c r="A5" s="20"/>
      <c r="B5" s="20"/>
      <c r="C5" s="20"/>
      <c r="D5" s="20" t="s">
        <v>58</v>
      </c>
      <c r="E5" s="20" t="s">
        <v>59</v>
      </c>
      <c r="F5" s="20" t="s">
        <v>60</v>
      </c>
      <c r="G5" s="20" t="s">
        <v>61</v>
      </c>
      <c r="H5" s="20" t="s">
        <v>12</v>
      </c>
      <c r="I5" s="20" t="s">
        <v>13</v>
      </c>
    </row>
    <row r="6" s="22" customFormat="1" ht="50.100000000000001" customHeight="1">
      <c r="A6" s="23">
        <v>1</v>
      </c>
      <c r="B6" s="24" t="s">
        <v>62</v>
      </c>
      <c r="C6" s="23" t="s">
        <v>63</v>
      </c>
      <c r="D6" s="23">
        <v>12097332.699999999</v>
      </c>
      <c r="E6" s="23">
        <v>6295814.2000000002</v>
      </c>
      <c r="F6" s="23">
        <v>1143141.8</v>
      </c>
      <c r="G6" s="23">
        <v>101401.39999999999</v>
      </c>
      <c r="H6" s="23">
        <v>-293220.90000000002</v>
      </c>
      <c r="I6" s="25">
        <f t="shared" ref="I6:I9" si="1">XFD6/XFD6</f>
        <v>0.52042994568546508</v>
      </c>
    </row>
    <row r="7" s="22" customFormat="1" ht="50.100000000000001" customHeight="1">
      <c r="A7" s="23">
        <v>2</v>
      </c>
      <c r="B7" s="24"/>
      <c r="C7" s="24" t="s">
        <v>64</v>
      </c>
      <c r="D7" s="23">
        <v>392683.20000000001</v>
      </c>
      <c r="E7" s="23">
        <v>286164.40000000002</v>
      </c>
      <c r="F7" s="23">
        <v>33786.199999999997</v>
      </c>
      <c r="G7" s="23">
        <v>-10654.9</v>
      </c>
      <c r="H7" s="23">
        <v>17960.599999999999</v>
      </c>
      <c r="I7" s="25">
        <f t="shared" si="1"/>
        <v>0.72874113280119956</v>
      </c>
    </row>
    <row r="8" s="22" customFormat="1" ht="50.100000000000001" customHeight="1">
      <c r="A8" s="23">
        <v>3</v>
      </c>
      <c r="B8" s="23" t="s">
        <v>65</v>
      </c>
      <c r="C8" s="23"/>
      <c r="D8" s="23">
        <v>7410939.5999999996</v>
      </c>
      <c r="E8" s="23">
        <v>3634948.8999999999</v>
      </c>
      <c r="F8" s="23">
        <v>139591.79999999999</v>
      </c>
      <c r="G8" s="23">
        <v>-17861</v>
      </c>
      <c r="H8" s="23">
        <v>-206856.29999999999</v>
      </c>
      <c r="I8" s="25">
        <f t="shared" si="1"/>
        <v>0.49048421606350701</v>
      </c>
    </row>
    <row r="9" s="22" customFormat="1" ht="50.100000000000001" customHeight="1">
      <c r="A9" s="23">
        <v>4</v>
      </c>
      <c r="B9" s="23" t="s">
        <v>66</v>
      </c>
      <c r="C9" s="23"/>
      <c r="D9" s="23">
        <v>19900955.5</v>
      </c>
      <c r="E9" s="23">
        <v>10216927.5</v>
      </c>
      <c r="F9" s="23">
        <v>1316519.8</v>
      </c>
      <c r="G9" s="23">
        <v>72885.399999999994</v>
      </c>
      <c r="H9" s="23">
        <v>-482116.59999999998</v>
      </c>
      <c r="I9" s="25">
        <f t="shared" si="1"/>
        <v>0.51338879180951891</v>
      </c>
    </row>
  </sheetData>
  <mergeCells count="6">
    <mergeCell ref="A2:I2"/>
    <mergeCell ref="A4:A5"/>
    <mergeCell ref="B4:C5"/>
    <mergeCell ref="B6:B7"/>
    <mergeCell ref="B8:C8"/>
    <mergeCell ref="B9:C9"/>
  </mergeCells>
  <printOptions headings="0" gridLines="0"/>
  <pageMargins left="0.75138900000000008" right="0.75138900000000008" top="1" bottom="1" header="0.5" footer="0.5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黄馨</dc:creator>
  <cp:lastModifiedBy>匿名</cp:lastModifiedBy>
  <cp:revision>1</cp:revision>
  <dcterms:created xsi:type="dcterms:W3CDTF">2023-02-19T11:27:00Z</dcterms:created>
  <dcterms:modified xsi:type="dcterms:W3CDTF">2024-12-18T08:20:44Z</dcterms:modified>
  <cp:version>786432</cp:version>
</cp:coreProperties>
</file>